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30205615-7A3C-4E8C-9C55-F251D0E12154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5" i="1"/>
  <c r="N3" i="1"/>
  <c r="N7" i="1"/>
  <c r="N9" i="1"/>
  <c r="N4" i="1"/>
  <c r="N6" i="1"/>
  <c r="N2" i="1"/>
  <c r="N10" i="1"/>
  <c r="N11" i="1"/>
</calcChain>
</file>

<file path=xl/sharedStrings.xml><?xml version="1.0" encoding="utf-8"?>
<sst xmlns="http://schemas.openxmlformats.org/spreadsheetml/2006/main" count="34" uniqueCount="30">
  <si>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</si>
  <si>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</si>
  <si>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</si>
  <si>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</si>
  <si>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</si>
  <si>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</si>
  <si>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</si>
  <si>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</si>
  <si>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</si>
  <si>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Södertälje P&amp;TK</t>
  </si>
  <si>
    <t>Junior-RM inne</t>
  </si>
  <si>
    <t>Grehns plåt Open</t>
  </si>
  <si>
    <t>Eskilstuna Junior Cup</t>
  </si>
  <si>
    <t>Junior-RM ute</t>
  </si>
  <si>
    <t>Folktandvården  Cup</t>
  </si>
  <si>
    <t>Mjölby TK</t>
  </si>
  <si>
    <t>Nora Almdalal</t>
  </si>
  <si>
    <t>TK Hobby</t>
  </si>
  <si>
    <t>Alma Cehajic</t>
  </si>
  <si>
    <t>Adele Ure</t>
  </si>
  <si>
    <t>Kiwi Björklund</t>
  </si>
  <si>
    <t>Strängnäs TK</t>
  </si>
  <si>
    <t>Cornelia Krause</t>
  </si>
  <si>
    <t>Noelia Ure</t>
  </si>
  <si>
    <t xml:space="preserve">Meiaine Oduncu </t>
  </si>
  <si>
    <t>Stina Engblom</t>
  </si>
  <si>
    <t>Sofia Malets</t>
  </si>
  <si>
    <t>Norrköpings TK</t>
  </si>
  <si>
    <t>Lea Mujcin</t>
  </si>
  <si>
    <t>TK SAAB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</si>
</sst>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14"/>
  <sheetViews>
    <sheetView tabSelected="1" workbookViewId="0">
      <selection activeCell="C3" sqref="C3"/>
    </sheetView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10</v>
      </c>
      <c r="F1" s="2" t="s">
        <v>11</v>
      </c>
      <c r="G1" s="2" t="s">
        <v>12</v>
      </c>
      <c r="H1" s="2" t="s">
        <v>8</v>
      </c>
      <c r="I1" s="2" t="s">
        <v>3</v>
      </c>
      <c r="J1" s="2" t="s">
        <v>13</v>
      </c>
      <c r="K1" s="2" t="s">
        <v>4</v>
      </c>
      <c r="L1" s="2" t="s">
        <v>5</v>
      </c>
      <c r="M1" s="2" t="s">
        <v>14</v>
      </c>
      <c r="N1" s="2" t="s">
        <v>6</v>
      </c>
      <c r="O1" s="1"/>
    </row>
    <row r="2" spans="1:15" x14ac:dyDescent="0.35">
      <c r="A2" s="4" t="s">
        <v>20</v>
      </c>
      <c r="B2" t="s">
        <v>21</v>
      </c>
      <c r="C2" s="3">
        <v>93051</v>
      </c>
      <c r="E2" s="3">
        <v>14</v>
      </c>
      <c r="N2" s="3">
        <f t="shared" ref="N2:N11" si="0">SUM(E2:M2)</f>
        <v>14</v>
      </c>
    </row>
    <row r="3" spans="1:15" x14ac:dyDescent="0.35">
      <c r="A3" s="4" t="s">
        <v>25</v>
      </c>
      <c r="B3" t="s">
        <v>15</v>
      </c>
      <c r="C3" s="3">
        <v>95893</v>
      </c>
      <c r="E3" s="3"/>
      <c r="F3" s="3">
        <v>8</v>
      </c>
      <c r="N3" s="3">
        <f t="shared" si="0"/>
        <v>8</v>
      </c>
    </row>
    <row r="4" spans="1:15" x14ac:dyDescent="0.35">
      <c r="A4" s="4" t="s">
        <v>16</v>
      </c>
      <c r="B4" t="s">
        <v>17</v>
      </c>
      <c r="C4" s="3">
        <v>96474</v>
      </c>
      <c r="E4" s="3">
        <v>8</v>
      </c>
      <c r="N4" s="3">
        <f t="shared" si="0"/>
        <v>8</v>
      </c>
    </row>
    <row r="5" spans="1:15" x14ac:dyDescent="0.35">
      <c r="A5" s="4" t="s">
        <v>26</v>
      </c>
      <c r="B5" t="s">
        <v>27</v>
      </c>
      <c r="C5" s="3">
        <v>96651</v>
      </c>
      <c r="F5" s="3">
        <v>2</v>
      </c>
      <c r="N5" s="3">
        <f t="shared" si="0"/>
        <v>2</v>
      </c>
    </row>
    <row r="6" spans="1:15" x14ac:dyDescent="0.35">
      <c r="A6" s="4" t="s">
        <v>22</v>
      </c>
      <c r="B6" t="s">
        <v>9</v>
      </c>
      <c r="C6" s="3">
        <v>103259</v>
      </c>
      <c r="E6" s="3">
        <v>2</v>
      </c>
      <c r="N6" s="3">
        <f t="shared" si="0"/>
        <v>2</v>
      </c>
    </row>
    <row r="7" spans="1:15" x14ac:dyDescent="0.35">
      <c r="A7" t="s">
        <v>19</v>
      </c>
      <c r="B7" t="s">
        <v>9</v>
      </c>
      <c r="C7" s="3">
        <v>98851</v>
      </c>
      <c r="E7" s="3">
        <v>2</v>
      </c>
      <c r="F7" s="3">
        <v>0</v>
      </c>
      <c r="N7" s="3">
        <f t="shared" si="0"/>
        <v>2</v>
      </c>
    </row>
    <row r="8" spans="1:15" x14ac:dyDescent="0.35">
      <c r="A8" s="4" t="s">
        <v>28</v>
      </c>
      <c r="B8" t="s">
        <v>29</v>
      </c>
      <c r="C8" s="3">
        <v>101674</v>
      </c>
      <c r="F8" s="3">
        <v>2</v>
      </c>
      <c r="N8" s="3">
        <f t="shared" si="0"/>
        <v>2</v>
      </c>
    </row>
    <row r="9" spans="1:15" x14ac:dyDescent="0.35">
      <c r="A9" s="4" t="s">
        <v>18</v>
      </c>
      <c r="B9" t="s">
        <v>15</v>
      </c>
      <c r="C9" s="3">
        <v>95900</v>
      </c>
      <c r="E9" s="3">
        <v>0</v>
      </c>
      <c r="F9" s="3">
        <v>0</v>
      </c>
      <c r="N9" s="3">
        <f t="shared" si="0"/>
        <v>0</v>
      </c>
    </row>
    <row r="10" spans="1:15" x14ac:dyDescent="0.35">
      <c r="A10" t="s">
        <v>24</v>
      </c>
      <c r="B10" t="s">
        <v>9</v>
      </c>
      <c r="C10" s="3">
        <v>104580</v>
      </c>
      <c r="E10" s="3">
        <v>0</v>
      </c>
      <c r="N10" s="3">
        <f t="shared" si="0"/>
        <v>0</v>
      </c>
    </row>
    <row r="11" spans="1:15" x14ac:dyDescent="0.35">
      <c r="A11" t="s">
        <v>23</v>
      </c>
      <c r="B11" t="s">
        <v>9</v>
      </c>
      <c r="C11" s="3">
        <v>98859</v>
      </c>
      <c r="E11" s="3">
        <v>0</v>
      </c>
      <c r="N11" s="3">
        <f t="shared" si="0"/>
        <v>0</v>
      </c>
    </row>
    <row r="13" spans="1:15" x14ac:dyDescent="0.35">
      <c r="A13" s="4"/>
    </row>
    <row r="14" spans="1:15" x14ac:dyDescent="0.35">
      <c r="A14" s="4"/>
    </row>
  </sheetData>
  <sortState xmlns:xlrd2="http://schemas.microsoft.com/office/spreadsheetml/2017/richdata2" ref="A2:N11">
    <sortCondition descending="1" ref="N2:N11"/>
    <sortCondition ref="B2:B11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Team Cup 2023 powered by TENNISPOINT.
FS12C. Poängställning efter Grehns Plåt Open</oddHeader>
    <oddFooter>&amp;RUppdaterad av Rolf 24-04-11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2024-04-11T05:44:00Z</cp:lastPrinted>
  <dcterms:created xsi:type="dcterms:W3CDTF">2019-02-07T10:52:31Z</dcterms:created>
  <dcterms:modified xsi:type="dcterms:W3CDTF">2024-04-11T05:45:00Z</dcterms:modified>
</cp:coreProperties>
</file>