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f\OneDrive\Dokument\Från gamla datorn\SvTÖ\Road to Öst Team Cup 2025\"/>
    </mc:Choice>
  </mc:AlternateContent>
  <xr:revisionPtr revIDLastSave="0" documentId="8_{E77F82A6-BC77-4C7E-A599-03B8EC9B6501}" xr6:coauthVersionLast="47" xr6:coauthVersionMax="47" xr10:uidLastSave="{00000000-0000-0000-0000-000000000000}"/>
  <bookViews>
    <workbookView xWindow="-108" yWindow="-108" windowWidth="23256" windowHeight="12576" xr2:uid="{914E26CD-10DE-3646-9436-6A731EA467D5}"/>
  </bookViews>
  <sheets>
    <sheet name="Sheet1" sheetId="1" r:id="rId1"/>
  </sheets>
  <definedNames>
    <definedName name="_xlnm.Print_Area" localSheetId="0">Sheet1!$A$1:$M$10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" i="1" l="1"/>
  <c r="M4" i="1"/>
  <c r="M9" i="1"/>
  <c r="M8" i="1"/>
  <c r="E2" i="1"/>
  <c r="E3" i="1"/>
  <c r="M2" i="1"/>
  <c r="M3" i="1"/>
  <c r="M6" i="1"/>
  <c r="M7" i="1"/>
</calcChain>
</file>

<file path=xl/sharedStrings.xml><?xml version="1.0" encoding="utf-8"?>
<sst xmlns="http://schemas.openxmlformats.org/spreadsheetml/2006/main" count="29" uniqueCount="25">
  <si>
    <t>Namn</t>
  </si>
  <si>
    <t>Klubb</t>
  </si>
  <si>
    <t>Bosse Larsson Cup</t>
  </si>
  <si>
    <t>Linköping Junior Open</t>
  </si>
  <si>
    <t>Summa</t>
  </si>
  <si>
    <t>Lic.nr.</t>
  </si>
  <si>
    <t>Visholmen Cup</t>
  </si>
  <si>
    <t>Junior-RM inne</t>
  </si>
  <si>
    <t>Eskilstuna Junior Cup</t>
  </si>
  <si>
    <t>Junior-RM Ute</t>
  </si>
  <si>
    <t>Folktandvården  Cup</t>
  </si>
  <si>
    <t>Norrköping Indoor Open</t>
  </si>
  <si>
    <t>Gutespelen</t>
  </si>
  <si>
    <t>Oxelösunds TK</t>
  </si>
  <si>
    <t>Sofi Malets</t>
  </si>
  <si>
    <t>Norrköpings TK</t>
  </si>
  <si>
    <t xml:space="preserve">Alva Evans </t>
  </si>
  <si>
    <t>Adele Ure</t>
  </si>
  <si>
    <t>Södertälje P&amp;TK</t>
  </si>
  <si>
    <t>Stina Nimani</t>
  </si>
  <si>
    <t>Örebro TK</t>
  </si>
  <si>
    <t>Rose Holmqvist</t>
  </si>
  <si>
    <t>Vera Barsk</t>
  </si>
  <si>
    <t>Era Nimani</t>
  </si>
  <si>
    <t>Isabel Linderoth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</si>
</sst>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5968-E715-8B4A-93FD-1D270848A871}">
  <sheetPr>
    <pageSetUpPr fitToPage="1"/>
  </sheetPr>
  <dimension ref="A1:N9"/>
  <sheetViews>
    <sheetView tabSelected="1" workbookViewId="0">
      <selection activeCell="C5" sqref="C5"/>
    </sheetView>
  </sheetViews>
  <sheetFormatPr defaultColWidth="11" defaultRowHeight="15.6" x14ac:dyDescent="0.3"/>
  <cols>
    <col min="1" max="1" width="21.59765625" bestFit="1" customWidth="1"/>
    <col min="2" max="2" width="17.5" bestFit="1" customWidth="1"/>
    <col min="3" max="3" width="8.59765625" style="3" customWidth="1"/>
    <col min="4" max="12" width="6.59765625" style="3" customWidth="1"/>
    <col min="13" max="13" width="11" style="3"/>
  </cols>
  <sheetData>
    <row r="1" spans="1:14" ht="130.19999999999999" x14ac:dyDescent="0.3">
      <c r="A1" s="1" t="s">
        <v>0</v>
      </c>
      <c r="B1" s="1" t="s">
        <v>1</v>
      </c>
      <c r="C1" s="1" t="s">
        <v>5</v>
      </c>
      <c r="D1" s="2" t="s">
        <v>7</v>
      </c>
      <c r="E1" s="2" t="s">
        <v>11</v>
      </c>
      <c r="F1" s="2" t="s">
        <v>8</v>
      </c>
      <c r="G1" s="2" t="s">
        <v>6</v>
      </c>
      <c r="H1" s="2" t="s">
        <v>12</v>
      </c>
      <c r="I1" s="2" t="s">
        <v>9</v>
      </c>
      <c r="J1" s="2" t="s">
        <v>2</v>
      </c>
      <c r="K1" s="2" t="s">
        <v>3</v>
      </c>
      <c r="L1" s="2" t="s">
        <v>10</v>
      </c>
      <c r="M1" s="2" t="s">
        <v>4</v>
      </c>
      <c r="N1" s="1"/>
    </row>
    <row r="2" spans="1:14" ht="16.350000000000001" customHeight="1" x14ac:dyDescent="0.3">
      <c r="A2" s="4" t="s">
        <v>14</v>
      </c>
      <c r="B2" t="s">
        <v>15</v>
      </c>
      <c r="C2" s="3">
        <v>96651</v>
      </c>
      <c r="E2" s="3">
        <f>2+4</f>
        <v>6</v>
      </c>
      <c r="M2" s="3">
        <f>SUM(D2:L2)</f>
        <v>6</v>
      </c>
    </row>
    <row r="3" spans="1:14" x14ac:dyDescent="0.3">
      <c r="A3" t="s">
        <v>16</v>
      </c>
      <c r="B3" t="s">
        <v>13</v>
      </c>
      <c r="C3" s="3">
        <v>104594</v>
      </c>
      <c r="E3" s="3">
        <f>2+2</f>
        <v>4</v>
      </c>
      <c r="M3" s="3">
        <f>SUM(D3:L3)</f>
        <v>4</v>
      </c>
    </row>
    <row r="4" spans="1:14" ht="16.5" customHeight="1" x14ac:dyDescent="0.3">
      <c r="A4" s="4" t="s">
        <v>23</v>
      </c>
      <c r="B4" t="s">
        <v>20</v>
      </c>
      <c r="C4" s="3">
        <v>106817</v>
      </c>
      <c r="G4" s="3">
        <v>4</v>
      </c>
      <c r="M4" s="3">
        <f>SUM(D4:L4)</f>
        <v>4</v>
      </c>
    </row>
    <row r="5" spans="1:14" x14ac:dyDescent="0.3">
      <c r="A5" s="4" t="s">
        <v>24</v>
      </c>
      <c r="B5" t="s">
        <v>20</v>
      </c>
      <c r="C5" s="3">
        <v>100353</v>
      </c>
      <c r="G5" s="3">
        <v>2</v>
      </c>
      <c r="M5" s="3">
        <f>SUM(D5:L5)</f>
        <v>2</v>
      </c>
    </row>
    <row r="6" spans="1:14" x14ac:dyDescent="0.3">
      <c r="A6" t="s">
        <v>17</v>
      </c>
      <c r="B6" t="s">
        <v>18</v>
      </c>
      <c r="C6" s="3">
        <v>98851</v>
      </c>
      <c r="E6" s="3">
        <v>1</v>
      </c>
      <c r="M6" s="3">
        <f>SUM(D6:L6)</f>
        <v>1</v>
      </c>
    </row>
    <row r="7" spans="1:14" x14ac:dyDescent="0.3">
      <c r="A7" t="s">
        <v>21</v>
      </c>
      <c r="B7" t="s">
        <v>13</v>
      </c>
      <c r="C7" s="3">
        <v>108801</v>
      </c>
      <c r="E7" s="3">
        <v>0</v>
      </c>
      <c r="M7" s="3">
        <f>SUM(D7:L7)</f>
        <v>0</v>
      </c>
    </row>
    <row r="8" spans="1:14" x14ac:dyDescent="0.3">
      <c r="A8" t="s">
        <v>19</v>
      </c>
      <c r="B8" t="s">
        <v>20</v>
      </c>
      <c r="C8" s="3">
        <v>105944</v>
      </c>
      <c r="E8" s="3">
        <v>0</v>
      </c>
      <c r="M8" s="3">
        <f>SUM(D8:L8)</f>
        <v>0</v>
      </c>
    </row>
    <row r="9" spans="1:14" x14ac:dyDescent="0.3">
      <c r="A9" s="4" t="s">
        <v>22</v>
      </c>
      <c r="B9" t="s">
        <v>20</v>
      </c>
      <c r="C9" s="3">
        <v>101558</v>
      </c>
      <c r="G9" s="3">
        <v>0</v>
      </c>
      <c r="M9" s="3">
        <f>SUM(D9:L9)</f>
        <v>0</v>
      </c>
    </row>
  </sheetData>
  <sortState xmlns:xlrd2="http://schemas.microsoft.com/office/spreadsheetml/2017/richdata2" ref="A2:M9">
    <sortCondition descending="1" ref="M2:M9"/>
    <sortCondition ref="B2:B9"/>
    <sortCondition ref="A2:A9"/>
  </sortState>
  <printOptions gridLines="1"/>
  <pageMargins left="0.70866141732283472" right="0.70866141732283472" top="0.74803149606299213" bottom="0.74803149606299213" header="0.31496062992125984" footer="0.31496062992125984"/>
  <pageSetup paperSize="9" scale="63" orientation="portrait" horizontalDpi="4294967293" verticalDpi="0" r:id="rId1"/>
  <headerFooter>
    <oddHeader>&amp;L&amp;"-,Fet"&amp;14Road to Öst Team Cup 2025 powered by TENNISPOINT.
FS12C. Poängställning efter Norrköping Indoor Open</oddHeader>
    <oddFooter>&amp;RUppdaterad av Rolf, 25-04-12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Sheet1</vt:lpstr>
      <vt:lpstr>Sheet1!Utskriftsområde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mirza beciragic</dc:creator>
  <cp:lastModifiedBy>Rolf Olsson</cp:lastModifiedBy>
  <cp:lastPrinted>2025-04-13T11:41:21Z</cp:lastPrinted>
  <dcterms:created xsi:type="dcterms:W3CDTF">2019-02-07T10:52:31Z</dcterms:created>
  <dcterms:modified xsi:type="dcterms:W3CDTF">2025-06-03T08:44:53Z</dcterms:modified>
</cp:coreProperties>
</file>